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AIR 240383 Airport Terminal Landscape and Mowing\Solicitation Docs\"/>
    </mc:Choice>
  </mc:AlternateContent>
  <xr:revisionPtr revIDLastSave="0" documentId="13_ncr:1_{CCAD5B24-454D-4A56-822B-AB3AD3F07190}" xr6:coauthVersionLast="46" xr6:coauthVersionMax="47" xr10:uidLastSave="{00000000-0000-0000-0000-000000000000}"/>
  <bookViews>
    <workbookView xWindow="-120" yWindow="-120" windowWidth="29040" windowHeight="157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8" i="1"/>
  <c r="F19" i="1" s="1"/>
  <c r="F8" i="1"/>
  <c r="F9" i="1" l="1"/>
  <c r="F21" i="1" s="1"/>
</calcChain>
</file>

<file path=xl/sharedStrings.xml><?xml version="1.0" encoding="utf-8"?>
<sst xmlns="http://schemas.openxmlformats.org/spreadsheetml/2006/main" count="42" uniqueCount="26">
  <si>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</si>
  <si>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</si>
  <si>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</si>
  <si>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</si>
  <si>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</si>
  <si>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</si>
  <si>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</si>
  <si>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</si>
  <si>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</si>
  <si>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</si>
  <si>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Exhibit B - PRICE PROPOSAL</t>
  </si>
  <si>
    <t xml:space="preserve">  TOTAL CONTRACT TERM PRICING  </t>
  </si>
  <si>
    <t>QTY</t>
  </si>
  <si>
    <t>INITIAL TERM PRICING</t>
  </si>
  <si>
    <t xml:space="preserve">  ANNUAL PRICING  </t>
  </si>
  <si>
    <t>RENEWAL PRICING</t>
  </si>
  <si>
    <t>OPTIONAL TERM PRICING</t>
  </si>
  <si>
    <t>Install City-provided mulch/straw in planting beds (per city request or every six (6) months</t>
  </si>
  <si>
    <t>Square Foot</t>
  </si>
  <si>
    <t>Per Cut</t>
  </si>
  <si>
    <t>CONTRACT# AIR/240383</t>
  </si>
  <si>
    <t>EST QTY</t>
  </si>
  <si>
    <t>Dispense Contractor-provided fertilizer (per City request)</t>
  </si>
  <si>
    <t>Optional Items below are not considered in quote award, but must still be completed. Failure to complete all items may result in rejection of quote as non-responsive.</t>
  </si>
  <si>
    <t>COST</t>
  </si>
  <si>
    <t xml:space="preserve"> Landscaping and Ground Maintenance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</si>
</sst>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  <font>
      <b/>
      <sz val="11"/>
      <name val="Malgun Gothic"/>
      <family val="2"/>
    </font>
    <font>
      <b/>
      <sz val="11"/>
      <color theme="1"/>
      <name val="Malgun Gothic"/>
      <family val="2"/>
    </font>
    <font>
      <sz val="11"/>
      <color theme="1"/>
      <name val="Malgun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" fillId="0" borderId="8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9" xfId="2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6" xfId="0" applyNumberFormat="1" applyFont="1" applyFill="1" applyBorder="1" applyAlignment="1">
      <alignment horizontal="right" vertical="center"/>
    </xf>
    <xf numFmtId="44" fontId="6" fillId="4" borderId="7" xfId="0" applyNumberFormat="1" applyFont="1" applyFill="1" applyBorder="1" applyAlignment="1">
      <alignment horizontal="right" vertical="center"/>
    </xf>
    <xf numFmtId="0" fontId="18" fillId="6" borderId="1" xfId="0" applyFont="1" applyFill="1" applyBorder="1" applyAlignment="1">
      <alignment horizontal="left" vertical="center" wrapText="1"/>
    </xf>
    <xf numFmtId="0" fontId="0" fillId="0" borderId="1" xfId="0" applyBorder="1"/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164" fontId="19" fillId="6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20" fillId="7" borderId="1" xfId="1" applyNumberFormat="1" applyFont="1" applyFill="1" applyBorder="1" applyAlignment="1" applyProtection="1">
      <alignment horizontal="right"/>
      <protection locked="0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right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</xf>
    <xf numFmtId="0" fontId="13" fillId="5" borderId="16" xfId="2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4" fontId="4" fillId="0" borderId="16" xfId="1" applyNumberFormat="1" applyFont="1" applyFill="1" applyBorder="1" applyAlignment="1">
      <alignment horizontal="center" vertical="center"/>
    </xf>
    <xf numFmtId="44" fontId="6" fillId="4" borderId="19" xfId="0" applyNumberFormat="1" applyFont="1" applyFill="1" applyBorder="1" applyAlignment="1">
      <alignment horizontal="right" vertical="center"/>
    </xf>
    <xf numFmtId="44" fontId="6" fillId="4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44" fontId="6" fillId="0" borderId="14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center" vertical="center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5" fillId="3" borderId="25" xfId="2" applyFont="1" applyFill="1" applyBorder="1" applyAlignment="1" applyProtection="1">
      <alignment horizontal="right" vertical="center"/>
    </xf>
    <xf numFmtId="44" fontId="5" fillId="3" borderId="26" xfId="2" applyNumberFormat="1" applyFont="1" applyFill="1" applyBorder="1" applyAlignment="1" applyProtection="1">
      <alignment horizontal="center" vertical="center"/>
    </xf>
    <xf numFmtId="0" fontId="18" fillId="6" borderId="15" xfId="0" applyFont="1" applyFill="1" applyBorder="1" applyAlignment="1">
      <alignment horizontal="left" vertical="center" wrapText="1"/>
    </xf>
    <xf numFmtId="0" fontId="0" fillId="0" borderId="16" xfId="0" applyBorder="1"/>
    <xf numFmtId="0" fontId="18" fillId="6" borderId="15" xfId="0" applyFont="1" applyFill="1" applyBorder="1" applyAlignment="1">
      <alignment horizontal="center" vertical="center" wrapText="1"/>
    </xf>
    <xf numFmtId="164" fontId="19" fillId="6" borderId="16" xfId="1" applyNumberFormat="1" applyFont="1" applyFill="1" applyBorder="1" applyAlignment="1" applyProtection="1">
      <alignment horizontal="center" vertical="center"/>
      <protection locked="0"/>
    </xf>
    <xf numFmtId="0" fontId="20" fillId="0" borderId="15" xfId="0" quotePrefix="1" applyFont="1" applyBorder="1" applyAlignment="1">
      <alignment horizontal="center" vertical="center"/>
    </xf>
    <xf numFmtId="164" fontId="20" fillId="7" borderId="16" xfId="1" applyNumberFormat="1" applyFont="1" applyFill="1" applyBorder="1" applyAlignment="1" applyProtection="1">
      <alignment horizontal="right"/>
      <protection locked="0"/>
    </xf>
    <xf numFmtId="0" fontId="20" fillId="0" borderId="27" xfId="0" quotePrefix="1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164" fontId="20" fillId="7" borderId="28" xfId="1" applyNumberFormat="1" applyFont="1" applyFill="1" applyBorder="1" applyAlignment="1" applyProtection="1">
      <alignment horizontal="right"/>
      <protection locked="0"/>
    </xf>
    <xf numFmtId="164" fontId="20" fillId="7" borderId="29" xfId="1" applyNumberFormat="1" applyFont="1" applyFill="1" applyBorder="1" applyAlignment="1" applyProtection="1">
      <alignment horizontal="right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64"/>
  <sheetViews>
    <sheetView tabSelected="1" zoomScaleNormal="100" workbookViewId="0">
      <selection activeCell="I25" sqref="I25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5" customFormat="1" ht="33.75" customHeight="1" x14ac:dyDescent="0.35">
      <c r="A1" s="38" t="s">
        <v>10</v>
      </c>
      <c r="B1" s="39"/>
      <c r="C1" s="39"/>
      <c r="D1" s="39"/>
      <c r="E1" s="39"/>
      <c r="F1" s="40" t="s">
        <v>20</v>
      </c>
    </row>
    <row r="2" spans="1:6" ht="20.100000000000001" customHeight="1" x14ac:dyDescent="0.2">
      <c r="A2" s="41"/>
      <c r="B2" s="18"/>
      <c r="C2" s="18"/>
      <c r="D2" s="18"/>
      <c r="E2" s="18"/>
      <c r="F2" s="42"/>
    </row>
    <row r="3" spans="1:6" ht="26.1" customHeight="1" x14ac:dyDescent="0.2">
      <c r="A3" s="43"/>
      <c r="B3" s="19" t="s">
        <v>4</v>
      </c>
      <c r="C3" s="19"/>
      <c r="D3" s="19"/>
      <c r="E3" s="19" t="s">
        <v>5</v>
      </c>
      <c r="F3" s="44"/>
    </row>
    <row r="4" spans="1:6" ht="26.1" customHeight="1" x14ac:dyDescent="0.2">
      <c r="A4" s="43"/>
      <c r="B4" s="20" t="s">
        <v>6</v>
      </c>
      <c r="C4" s="20"/>
      <c r="D4" s="20"/>
      <c r="E4" s="20" t="s">
        <v>7</v>
      </c>
      <c r="F4" s="45"/>
    </row>
    <row r="5" spans="1:6" ht="20.100000000000001" customHeight="1" x14ac:dyDescent="0.2">
      <c r="A5" s="46"/>
      <c r="B5" s="24"/>
      <c r="C5" s="24"/>
      <c r="D5" s="24"/>
      <c r="E5" s="24"/>
      <c r="F5" s="47"/>
    </row>
    <row r="6" spans="1:6" s="6" customFormat="1" ht="25.15" customHeight="1" x14ac:dyDescent="0.2">
      <c r="A6" s="48" t="s">
        <v>13</v>
      </c>
      <c r="B6" s="23"/>
      <c r="C6" s="23"/>
      <c r="D6" s="23"/>
      <c r="E6" s="23"/>
      <c r="F6" s="49"/>
    </row>
    <row r="7" spans="1:6" s="6" customFormat="1" ht="25.15" customHeight="1" x14ac:dyDescent="0.2">
      <c r="A7" s="50" t="s">
        <v>8</v>
      </c>
      <c r="B7" s="16" t="s">
        <v>0</v>
      </c>
      <c r="C7" s="16" t="s">
        <v>1</v>
      </c>
      <c r="D7" s="16" t="s">
        <v>21</v>
      </c>
      <c r="E7" s="16" t="s">
        <v>2</v>
      </c>
      <c r="F7" s="51" t="s">
        <v>3</v>
      </c>
    </row>
    <row r="8" spans="1:6" s="6" customFormat="1" ht="55.5" customHeight="1" x14ac:dyDescent="0.2">
      <c r="A8" s="52">
        <v>1</v>
      </c>
      <c r="B8" s="8" t="s">
        <v>25</v>
      </c>
      <c r="C8" s="9" t="s">
        <v>19</v>
      </c>
      <c r="D8" s="7">
        <v>28</v>
      </c>
      <c r="E8" s="10"/>
      <c r="F8" s="53">
        <f t="shared" ref="F8" si="0">E8*D8</f>
        <v>0</v>
      </c>
    </row>
    <row r="9" spans="1:6" s="11" customFormat="1" ht="25.15" customHeight="1" x14ac:dyDescent="0.2">
      <c r="A9" s="54" t="s">
        <v>14</v>
      </c>
      <c r="B9" s="26"/>
      <c r="C9" s="26"/>
      <c r="D9" s="26"/>
      <c r="E9" s="27"/>
      <c r="F9" s="55">
        <f>SUM(F8:F8)</f>
        <v>0</v>
      </c>
    </row>
    <row r="10" spans="1:6" s="11" customFormat="1" ht="24.75" customHeight="1" x14ac:dyDescent="0.2">
      <c r="A10" s="56"/>
      <c r="B10" s="12"/>
      <c r="C10" s="13"/>
      <c r="D10" s="13"/>
      <c r="E10" s="14"/>
      <c r="F10" s="57"/>
    </row>
    <row r="11" spans="1:6" s="11" customFormat="1" ht="25.15" hidden="1" customHeight="1" x14ac:dyDescent="0.2">
      <c r="A11" s="58" t="s">
        <v>15</v>
      </c>
      <c r="B11" s="25"/>
      <c r="C11" s="25"/>
      <c r="D11" s="25"/>
      <c r="E11" s="25"/>
      <c r="F11" s="59"/>
    </row>
    <row r="12" spans="1:6" s="11" customFormat="1" ht="25.15" hidden="1" customHeight="1" x14ac:dyDescent="0.2">
      <c r="A12" s="50" t="s">
        <v>8</v>
      </c>
      <c r="B12" s="16" t="s">
        <v>0</v>
      </c>
      <c r="C12" s="16" t="s">
        <v>1</v>
      </c>
      <c r="D12" s="16" t="s">
        <v>12</v>
      </c>
      <c r="E12" s="16" t="s">
        <v>2</v>
      </c>
      <c r="F12" s="51" t="s">
        <v>3</v>
      </c>
    </row>
    <row r="13" spans="1:6" s="11" customFormat="1" ht="20.100000000000001" hidden="1" customHeight="1" x14ac:dyDescent="0.2">
      <c r="A13" s="52">
        <v>1</v>
      </c>
      <c r="B13" s="8"/>
      <c r="C13" s="9"/>
      <c r="D13" s="7"/>
      <c r="E13" s="10"/>
      <c r="F13" s="53">
        <f t="shared" ref="F13" si="1">E13*D13</f>
        <v>0</v>
      </c>
    </row>
    <row r="14" spans="1:6" s="11" customFormat="1" ht="25.15" hidden="1" customHeight="1" x14ac:dyDescent="0.2">
      <c r="A14" s="54" t="s">
        <v>11</v>
      </c>
      <c r="B14" s="26"/>
      <c r="C14" s="26"/>
      <c r="D14" s="26"/>
      <c r="E14" s="27"/>
      <c r="F14" s="55">
        <f>SUM(F13:F13)</f>
        <v>0</v>
      </c>
    </row>
    <row r="15" spans="1:6" s="11" customFormat="1" ht="25.15" hidden="1" customHeight="1" x14ac:dyDescent="0.2">
      <c r="A15" s="56"/>
      <c r="B15" s="12"/>
      <c r="C15" s="13"/>
      <c r="D15" s="13"/>
      <c r="E15" s="14"/>
      <c r="F15" s="57"/>
    </row>
    <row r="16" spans="1:6" s="11" customFormat="1" ht="25.15" hidden="1" customHeight="1" x14ac:dyDescent="0.2">
      <c r="A16" s="58" t="s">
        <v>16</v>
      </c>
      <c r="B16" s="25"/>
      <c r="C16" s="25"/>
      <c r="D16" s="25"/>
      <c r="E16" s="25"/>
      <c r="F16" s="59"/>
    </row>
    <row r="17" spans="1:6" s="11" customFormat="1" ht="25.15" hidden="1" customHeight="1" x14ac:dyDescent="0.2">
      <c r="A17" s="50" t="s">
        <v>8</v>
      </c>
      <c r="B17" s="16" t="s">
        <v>0</v>
      </c>
      <c r="C17" s="16" t="s">
        <v>1</v>
      </c>
      <c r="D17" s="16" t="s">
        <v>12</v>
      </c>
      <c r="E17" s="16" t="s">
        <v>2</v>
      </c>
      <c r="F17" s="51" t="s">
        <v>3</v>
      </c>
    </row>
    <row r="18" spans="1:6" s="11" customFormat="1" ht="20.100000000000001" hidden="1" customHeight="1" x14ac:dyDescent="0.2">
      <c r="A18" s="52">
        <v>1</v>
      </c>
      <c r="B18" s="8"/>
      <c r="C18" s="9"/>
      <c r="D18" s="7"/>
      <c r="E18" s="10"/>
      <c r="F18" s="53">
        <f t="shared" ref="F18" si="2">E18*D18</f>
        <v>0</v>
      </c>
    </row>
    <row r="19" spans="1:6" s="11" customFormat="1" ht="25.15" hidden="1" customHeight="1" x14ac:dyDescent="0.2">
      <c r="A19" s="60" t="s">
        <v>11</v>
      </c>
      <c r="B19" s="28"/>
      <c r="C19" s="28"/>
      <c r="D19" s="28"/>
      <c r="E19" s="29"/>
      <c r="F19" s="61">
        <f>SUM(F18:F18)</f>
        <v>0</v>
      </c>
    </row>
    <row r="20" spans="1:6" ht="32.1" hidden="1" customHeight="1" thickBot="1" x14ac:dyDescent="0.25">
      <c r="A20" s="62"/>
      <c r="B20" s="17"/>
      <c r="C20" s="17"/>
      <c r="D20" s="17"/>
      <c r="E20" s="17"/>
      <c r="F20" s="63"/>
    </row>
    <row r="21" spans="1:6" ht="26.1" hidden="1" customHeight="1" thickBot="1" x14ac:dyDescent="0.25">
      <c r="A21" s="64" t="s">
        <v>9</v>
      </c>
      <c r="B21" s="21"/>
      <c r="C21" s="21"/>
      <c r="D21" s="21"/>
      <c r="E21" s="22"/>
      <c r="F21" s="65">
        <f>SUM(F9,F14,F19)</f>
        <v>0</v>
      </c>
    </row>
    <row r="22" spans="1:6" ht="33" customHeight="1" x14ac:dyDescent="0.25">
      <c r="A22" s="66" t="s">
        <v>23</v>
      </c>
      <c r="B22" s="30"/>
      <c r="C22" s="30"/>
      <c r="D22" s="31"/>
      <c r="E22" s="31"/>
      <c r="F22" s="67"/>
    </row>
    <row r="23" spans="1:6" ht="33" customHeight="1" x14ac:dyDescent="0.2">
      <c r="A23" s="68" t="s">
        <v>8</v>
      </c>
      <c r="B23" s="32" t="s">
        <v>0</v>
      </c>
      <c r="C23" s="33" t="s">
        <v>1</v>
      </c>
      <c r="D23" s="33"/>
      <c r="E23" s="34" t="s">
        <v>24</v>
      </c>
      <c r="F23" s="69"/>
    </row>
    <row r="24" spans="1:6" ht="33" customHeight="1" x14ac:dyDescent="0.3">
      <c r="A24" s="70">
        <v>2</v>
      </c>
      <c r="B24" s="9" t="s">
        <v>17</v>
      </c>
      <c r="C24" s="35" t="s">
        <v>18</v>
      </c>
      <c r="D24" s="36"/>
      <c r="E24" s="37">
        <v>0</v>
      </c>
      <c r="F24" s="71"/>
    </row>
    <row r="25" spans="1:6" ht="33" customHeight="1" thickBot="1" x14ac:dyDescent="0.35">
      <c r="A25" s="72">
        <v>3</v>
      </c>
      <c r="B25" s="73" t="s">
        <v>22</v>
      </c>
      <c r="C25" s="74" t="s">
        <v>18</v>
      </c>
      <c r="D25" s="75"/>
      <c r="E25" s="76">
        <v>0</v>
      </c>
      <c r="F25" s="77"/>
    </row>
    <row r="26" spans="1:6" ht="33" customHeight="1" x14ac:dyDescent="0.2"/>
    <row r="27" spans="1:6" ht="33" customHeight="1" x14ac:dyDescent="0.2"/>
    <row r="28" spans="1:6" ht="33" customHeight="1" x14ac:dyDescent="0.2"/>
    <row r="29" spans="1:6" ht="33" customHeight="1" x14ac:dyDescent="0.2"/>
    <row r="30" spans="1:6" ht="33" customHeight="1" x14ac:dyDescent="0.2"/>
    <row r="31" spans="1:6" ht="33" customHeight="1" x14ac:dyDescent="0.2"/>
    <row r="32" spans="1:6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</sheetData>
  <protectedRanges>
    <protectedRange algorithmName="SHA-512" hashValue="HOySO1m7Cc99QXuc7nZpOx9Bims06H2VBOwGvJb4C34SIiwcRKXNorkh2bbHv9bYhHZnkVPYAzketbBHLoSsOg==" saltValue="H/RK44ux/L4UNEjCBAyjlA==" spinCount="100000" sqref="C23:D23 A22:B23 C22:E22" name="Range1_3"/>
    <protectedRange algorithmName="SHA-512" hashValue="sNc1PVb3BiwLZxfgbb1/pY2YlEhRhLtf9VGL+3M+a24c4JlE2LL5DLHjvmarigLzlRmdouDWrTK9PHniX+vpYw==" saltValue="yEt/WGXEw/zsu7SuhnZFew==" spinCount="100000" sqref="C23:C25 A22:B23 C22:D22 A24:A25" name="Range2_1"/>
  </protectedRanges>
  <mergeCells count="21">
    <mergeCell ref="C25:D25"/>
    <mergeCell ref="E25:F25"/>
    <mergeCell ref="A22:F22"/>
    <mergeCell ref="C23:D23"/>
    <mergeCell ref="E23:F23"/>
    <mergeCell ref="C24:D24"/>
    <mergeCell ref="E24:F24"/>
    <mergeCell ref="A21:E21"/>
    <mergeCell ref="A6:F6"/>
    <mergeCell ref="A5:F5"/>
    <mergeCell ref="A11:F11"/>
    <mergeCell ref="A9:E9"/>
    <mergeCell ref="A16:F16"/>
    <mergeCell ref="A19:E19"/>
    <mergeCell ref="A14:E14"/>
    <mergeCell ref="A2:F2"/>
    <mergeCell ref="E3:F3"/>
    <mergeCell ref="E4:F4"/>
    <mergeCell ref="B3:D3"/>
    <mergeCell ref="B4:D4"/>
    <mergeCell ref="A3:A4"/>
  </mergeCells>
  <phoneticPr fontId="10" type="noConversion"/>
  <pageMargins left="0.3" right="0.2" top="0.36" bottom="0.2" header="0.25" footer="0.25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2024-02-05T18:45:02Z</cp:lastPrinted>
  <dcterms:created xsi:type="dcterms:W3CDTF">2021-02-18T18:39:10Z</dcterms:created>
  <dcterms:modified xsi:type="dcterms:W3CDTF">2024-02-05T19:03:06Z</dcterms:modified>
</cp:coreProperties>
</file>